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5E6E266E-738A-41F3-8592-E677C06FDA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逾期未註冊檢核學生名單" sheetId="1" r:id="rId1"/>
  </sheets>
  <definedNames>
    <definedName name="_xlnm._FilterDatabase" localSheetId="0" hidden="1">逾期未註冊檢核學生名單!$A$1:$G$91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7" i="1" l="1"/>
  <c r="D88" i="1"/>
  <c r="D86" i="1"/>
  <c r="D89" i="1"/>
  <c r="D90" i="1"/>
  <c r="D27" i="1"/>
  <c r="D28" i="1"/>
  <c r="D29" i="1"/>
  <c r="D6" i="1"/>
  <c r="D30" i="1"/>
  <c r="D31" i="1"/>
  <c r="D34" i="1"/>
  <c r="D35" i="1"/>
  <c r="D8" i="1"/>
  <c r="D9" i="1"/>
  <c r="D10" i="1"/>
  <c r="D11" i="1"/>
  <c r="D12" i="1"/>
  <c r="D13" i="1"/>
  <c r="D14" i="1"/>
  <c r="D15" i="1"/>
  <c r="D16" i="1"/>
  <c r="D20" i="1"/>
  <c r="D17" i="1"/>
  <c r="D18" i="1"/>
  <c r="D19" i="1"/>
  <c r="D24" i="1"/>
  <c r="D21" i="1"/>
  <c r="D22" i="1"/>
  <c r="D2" i="1"/>
  <c r="D3" i="1"/>
  <c r="D4" i="1"/>
  <c r="D5" i="1"/>
  <c r="D7" i="1"/>
  <c r="D32" i="1"/>
  <c r="D33" i="1"/>
  <c r="D49" i="1"/>
  <c r="D50" i="1"/>
  <c r="D51" i="1"/>
  <c r="D52" i="1"/>
  <c r="D53" i="1"/>
  <c r="D54" i="1"/>
  <c r="D55" i="1"/>
  <c r="D41" i="1"/>
  <c r="D56" i="1"/>
  <c r="D57" i="1"/>
  <c r="D58" i="1"/>
  <c r="D59" i="1"/>
  <c r="D36" i="1"/>
  <c r="D37" i="1"/>
  <c r="D38" i="1"/>
  <c r="D39" i="1"/>
  <c r="D40" i="1"/>
  <c r="D42" i="1"/>
  <c r="D43" i="1"/>
  <c r="D44" i="1"/>
  <c r="D45" i="1"/>
  <c r="D46" i="1"/>
  <c r="D47" i="1"/>
  <c r="D48" i="1"/>
  <c r="D23" i="1"/>
  <c r="D25" i="1"/>
  <c r="D68" i="1"/>
  <c r="D69" i="1"/>
  <c r="D70" i="1"/>
  <c r="D71" i="1"/>
  <c r="D72" i="1"/>
  <c r="D73" i="1"/>
  <c r="D74" i="1"/>
  <c r="D75" i="1"/>
  <c r="D76" i="1"/>
  <c r="D77" i="1"/>
  <c r="D78" i="1"/>
  <c r="D60" i="1"/>
  <c r="D61" i="1"/>
  <c r="D62" i="1"/>
  <c r="D79" i="1"/>
  <c r="D80" i="1"/>
  <c r="D82" i="1"/>
  <c r="D83" i="1"/>
  <c r="D84" i="1"/>
  <c r="D85" i="1"/>
  <c r="D63" i="1"/>
  <c r="D81" i="1"/>
  <c r="D64" i="1"/>
  <c r="D65" i="1"/>
  <c r="D66" i="1"/>
  <c r="D67" i="1"/>
  <c r="D26" i="1"/>
</calcChain>
</file>

<file path=xl/sharedStrings.xml><?xml version="1.0" encoding="utf-8"?>
<sst xmlns="http://schemas.openxmlformats.org/spreadsheetml/2006/main" count="536" uniqueCount="219">
  <si>
    <t>班級名</t>
  </si>
  <si>
    <t>學號</t>
  </si>
  <si>
    <t>學生姓名</t>
  </si>
  <si>
    <t>現況中文</t>
  </si>
  <si>
    <t>未註冊原因</t>
  </si>
  <si>
    <t>未檢核原因</t>
  </si>
  <si>
    <t>生科二甲</t>
  </si>
  <si>
    <t>412271176</t>
  </si>
  <si>
    <t>廖彥勛</t>
  </si>
  <si>
    <t>在學</t>
  </si>
  <si>
    <t>學雜費</t>
  </si>
  <si>
    <t>學生基本資料確認；共通職能</t>
  </si>
  <si>
    <t>413271161</t>
  </si>
  <si>
    <t>黃翊銘</t>
  </si>
  <si>
    <t>413271276</t>
  </si>
  <si>
    <t>項佩琪</t>
  </si>
  <si>
    <t>413271317</t>
  </si>
  <si>
    <t>薛頌恩</t>
  </si>
  <si>
    <t>生科一甲</t>
  </si>
  <si>
    <t>413271343</t>
  </si>
  <si>
    <t>林靖庭</t>
  </si>
  <si>
    <t>休學</t>
  </si>
  <si>
    <t>泳池費；學生基本資料確認</t>
  </si>
  <si>
    <t>413271355</t>
  </si>
  <si>
    <t>林紫昀</t>
  </si>
  <si>
    <t>413271393</t>
  </si>
  <si>
    <t>張皓翔</t>
  </si>
  <si>
    <t>413271501</t>
  </si>
  <si>
    <t>張捷誠</t>
  </si>
  <si>
    <t>欠費；學雜費</t>
  </si>
  <si>
    <t>413271513</t>
  </si>
  <si>
    <t>黃詠翔</t>
  </si>
  <si>
    <t>414271015</t>
  </si>
  <si>
    <t>趙凱敏</t>
  </si>
  <si>
    <t>未報到</t>
  </si>
  <si>
    <t>泳池費；僑生；學歷文件；學生基本資料確認；共通職能</t>
  </si>
  <si>
    <t>414271041</t>
  </si>
  <si>
    <t>陳啐楨</t>
  </si>
  <si>
    <t>泳池費；學歷文件；學生基本資料確認；共通職能</t>
  </si>
  <si>
    <t>414271259</t>
  </si>
  <si>
    <t>楊菡伃</t>
  </si>
  <si>
    <t>414271376</t>
  </si>
  <si>
    <t>胡康儀</t>
  </si>
  <si>
    <t>414271431</t>
  </si>
  <si>
    <t>卓建丞</t>
  </si>
  <si>
    <t>泳池費；兵役；學歷文件；學生基本資料確認；共通職能</t>
  </si>
  <si>
    <t>414271508</t>
  </si>
  <si>
    <t>石宗翰</t>
  </si>
  <si>
    <t>兵役；共通職能</t>
  </si>
  <si>
    <t>生科二乙</t>
  </si>
  <si>
    <t>413272074</t>
  </si>
  <si>
    <t>賴彥如</t>
  </si>
  <si>
    <t>學生基本資料確認；健檢；共通職能</t>
  </si>
  <si>
    <t>413272139</t>
  </si>
  <si>
    <t>林采依</t>
  </si>
  <si>
    <t>413272141</t>
  </si>
  <si>
    <t>黃精進</t>
  </si>
  <si>
    <t>生科一乙</t>
  </si>
  <si>
    <t>413272189</t>
  </si>
  <si>
    <t>苑智莱</t>
  </si>
  <si>
    <t>413272218</t>
  </si>
  <si>
    <t>謝衣庭</t>
  </si>
  <si>
    <t>413272220</t>
  </si>
  <si>
    <t>莊蕙寧</t>
  </si>
  <si>
    <t>413272373</t>
  </si>
  <si>
    <t>陳言禎</t>
  </si>
  <si>
    <t>413272402</t>
  </si>
  <si>
    <t>洪宇晴</t>
  </si>
  <si>
    <t>413272438</t>
  </si>
  <si>
    <t>郭清琳</t>
  </si>
  <si>
    <t>413272505</t>
  </si>
  <si>
    <t>蔡佳容</t>
  </si>
  <si>
    <t>414272215</t>
  </si>
  <si>
    <t>李方成</t>
  </si>
  <si>
    <t>414272291</t>
  </si>
  <si>
    <t>張加恩</t>
  </si>
  <si>
    <t>泳池費；兵役；學歷文件；共通職能</t>
  </si>
  <si>
    <t>414272306</t>
  </si>
  <si>
    <t>陳筱霓</t>
  </si>
  <si>
    <t>414272320</t>
  </si>
  <si>
    <t>郭籈詅</t>
  </si>
  <si>
    <t>泳池費；學生基本資料確認；共通職能</t>
  </si>
  <si>
    <t>414272526</t>
  </si>
  <si>
    <t>洪宜菲</t>
  </si>
  <si>
    <t>泳池費；學歷文件；共通職能</t>
  </si>
  <si>
    <t>生科三甲</t>
  </si>
  <si>
    <t>410012382</t>
  </si>
  <si>
    <t>陳芊妤</t>
  </si>
  <si>
    <t>學生基本資料確認</t>
  </si>
  <si>
    <t>410271328</t>
  </si>
  <si>
    <t>林家妤</t>
  </si>
  <si>
    <t>412271073</t>
  </si>
  <si>
    <t>馮婕瑜</t>
  </si>
  <si>
    <t>412271126</t>
  </si>
  <si>
    <t>何芯嫻</t>
  </si>
  <si>
    <t>412271138</t>
  </si>
  <si>
    <t>王榆婷</t>
  </si>
  <si>
    <t>412271140</t>
  </si>
  <si>
    <t>陳以螢</t>
  </si>
  <si>
    <t>412271243</t>
  </si>
  <si>
    <t>余瑞菁</t>
  </si>
  <si>
    <t>412271255</t>
  </si>
  <si>
    <t>王譽翔</t>
  </si>
  <si>
    <t>412271401</t>
  </si>
  <si>
    <t>廖紹斌</t>
  </si>
  <si>
    <t>412271475</t>
  </si>
  <si>
    <t>董靜儀</t>
  </si>
  <si>
    <t>412271528</t>
  </si>
  <si>
    <t>張軒瑋</t>
  </si>
  <si>
    <t>412271554</t>
  </si>
  <si>
    <t>許紘瑋</t>
  </si>
  <si>
    <t>412271566</t>
  </si>
  <si>
    <t>張宸綾</t>
  </si>
  <si>
    <t>412271592</t>
  </si>
  <si>
    <t>李紹睿</t>
  </si>
  <si>
    <t>生科三乙</t>
  </si>
  <si>
    <t>412272041</t>
  </si>
  <si>
    <t>蔡和諺</t>
  </si>
  <si>
    <t>412272053</t>
  </si>
  <si>
    <t>莊凡穎</t>
  </si>
  <si>
    <t>412272170</t>
  </si>
  <si>
    <t>莊智婷</t>
  </si>
  <si>
    <t>412272259</t>
  </si>
  <si>
    <t>林煜宸</t>
  </si>
  <si>
    <t>412272302</t>
  </si>
  <si>
    <t>陳睿濬</t>
  </si>
  <si>
    <t>412272314</t>
  </si>
  <si>
    <t>楊咏蓁</t>
  </si>
  <si>
    <t>412272364</t>
  </si>
  <si>
    <t>梁又瑄</t>
  </si>
  <si>
    <t>412272455</t>
  </si>
  <si>
    <t>黃彥彰</t>
  </si>
  <si>
    <t>412272479</t>
  </si>
  <si>
    <t>賴佩緹</t>
  </si>
  <si>
    <t>412272481</t>
  </si>
  <si>
    <t>王冠瓔</t>
  </si>
  <si>
    <t>412272510</t>
  </si>
  <si>
    <t>黃佑霖</t>
  </si>
  <si>
    <t>健檢；共通職能</t>
  </si>
  <si>
    <t>412272522</t>
  </si>
  <si>
    <t>林庭瑀</t>
  </si>
  <si>
    <t>413272567</t>
  </si>
  <si>
    <t>蘇宥銓</t>
  </si>
  <si>
    <t>兵役；學歷文件</t>
  </si>
  <si>
    <t>413272579</t>
  </si>
  <si>
    <t>劉玥琳</t>
  </si>
  <si>
    <t>學歷文件；學生基本資料確認；共通職能</t>
  </si>
  <si>
    <t>生科四甲</t>
  </si>
  <si>
    <t>411271181</t>
  </si>
  <si>
    <t>林毅盛</t>
  </si>
  <si>
    <t>411271193</t>
  </si>
  <si>
    <t>陳冠中</t>
  </si>
  <si>
    <t>411271208</t>
  </si>
  <si>
    <t>黃苡淇</t>
  </si>
  <si>
    <t>411271222</t>
  </si>
  <si>
    <t>謝奐竑</t>
  </si>
  <si>
    <t>共通職能</t>
  </si>
  <si>
    <t>411271246</t>
  </si>
  <si>
    <t>張凱傑</t>
  </si>
  <si>
    <t>411271363</t>
  </si>
  <si>
    <t>陳璟醇</t>
  </si>
  <si>
    <t>411271375</t>
  </si>
  <si>
    <t>顏可菡</t>
  </si>
  <si>
    <t>411271428</t>
  </si>
  <si>
    <t>李亦倫</t>
  </si>
  <si>
    <t>411271466</t>
  </si>
  <si>
    <t>林若萱</t>
  </si>
  <si>
    <t>411271612</t>
  </si>
  <si>
    <t>粘哲維</t>
  </si>
  <si>
    <t>411271624</t>
  </si>
  <si>
    <t>鄭宇丞</t>
  </si>
  <si>
    <t>412271621</t>
  </si>
  <si>
    <t>陳昭諺</t>
  </si>
  <si>
    <t>兵役；學歷文件；學生基本資料確認</t>
  </si>
  <si>
    <t>生科四乙</t>
  </si>
  <si>
    <t>411272290</t>
  </si>
  <si>
    <t>黃睿祥</t>
  </si>
  <si>
    <t>411272563</t>
  </si>
  <si>
    <t>謝子荃</t>
  </si>
  <si>
    <t>408290047</t>
  </si>
  <si>
    <t>楊湘霖</t>
  </si>
  <si>
    <t>欠費；半額雜費</t>
  </si>
  <si>
    <t>409271713</t>
  </si>
  <si>
    <t>蔣岑蔚</t>
  </si>
  <si>
    <t>欠費</t>
  </si>
  <si>
    <t>409271787</t>
  </si>
  <si>
    <t>黃郁晴</t>
  </si>
  <si>
    <t>410271249</t>
  </si>
  <si>
    <t>康祐嘉</t>
  </si>
  <si>
    <t>半額雜費</t>
  </si>
  <si>
    <t>410271471</t>
  </si>
  <si>
    <t>簡嘉儀</t>
  </si>
  <si>
    <t>410271548</t>
  </si>
  <si>
    <t>藍田玉</t>
  </si>
  <si>
    <t>408272344</t>
  </si>
  <si>
    <t>蔡政諺</t>
  </si>
  <si>
    <t>408272746</t>
  </si>
  <si>
    <t>呂紹儀</t>
  </si>
  <si>
    <t>410272140</t>
  </si>
  <si>
    <t>林詠盛</t>
  </si>
  <si>
    <t>410272176</t>
  </si>
  <si>
    <t>高銓佑</t>
  </si>
  <si>
    <t>410272554</t>
  </si>
  <si>
    <t>黃品翰</t>
  </si>
  <si>
    <t>410272621</t>
  </si>
  <si>
    <t>馬康翔</t>
  </si>
  <si>
    <t>生科碩二</t>
  </si>
  <si>
    <t>412236102</t>
  </si>
  <si>
    <t>林彥佐</t>
  </si>
  <si>
    <t>412236140</t>
  </si>
  <si>
    <t>張凱翔</t>
  </si>
  <si>
    <t>413236082</t>
  </si>
  <si>
    <t>陳延浚</t>
  </si>
  <si>
    <t>生科碩三</t>
  </si>
  <si>
    <t>412236073</t>
  </si>
  <si>
    <t>陳昭瑜</t>
  </si>
  <si>
    <t>生科碩四</t>
  </si>
  <si>
    <t>411236038</t>
  </si>
  <si>
    <t>王傳慈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</si>
</sst>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新細明體"/>
      <family val="2"/>
      <scheme val="minor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0" fillId="0" borderId="0" xfId="0" applyNumberFormat="1">
      <alignment vertical="center"/>
    </xf>
    <xf numFmtId="49" fontId="2" fillId="2" borderId="0" xfId="0" applyNumberFormat="1" applyFont="1" applyFill="1" applyAlignment="1">
      <alignment vertical="top" wrapText="1"/>
    </xf>
    <xf numFmtId="0" fontId="0" fillId="0" borderId="0" xfId="0">
      <alignment vertical="center"/>
    </xf>
    <xf numFmtId="49" fontId="2" fillId="0" borderId="0" xfId="0" applyNumberFormat="1" applyFont="1" applyAlignment="1">
      <alignment vertical="top" wrapText="1"/>
    </xf>
    <xf numFmtId="0" fontId="2" fillId="2" borderId="0" xfId="0" applyNumberFormat="1" applyFont="1" applyFill="1" applyAlignment="1">
      <alignment vertical="top" wrapText="1"/>
    </xf>
    <xf numFmtId="0" fontId="0" fillId="2" borderId="0" xfId="0" applyFill="1">
      <alignment vertical="center"/>
    </xf>
    <xf numFmtId="0" fontId="1" fillId="3" borderId="0" xfId="0" applyFont="1" applyFill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91"/>
  <sheetViews>
    <sheetView tabSelected="1" workbookViewId="0">
      <pane ySplit="2" topLeftCell="A3" activePane="bottomLeft" state="frozen"/>
      <selection pane="bottomLeft" activeCell="I12" sqref="I12"/>
    </sheetView>
  </sheetViews>
  <sheetFormatPr defaultColWidth="8.42578125" defaultRowHeight="15.75"/>
  <cols>
    <col min="1" max="1" width="14" customWidth="1"/>
    <col min="2" max="2" width="11" bestFit="1" customWidth="1"/>
    <col min="3" max="3" width="14.42578125" hidden="1" customWidth="1"/>
    <col min="4" max="4" width="13.140625" style="4" customWidth="1"/>
    <col min="5" max="5" width="10.28515625" bestFit="1" customWidth="1"/>
    <col min="6" max="6" width="17.5703125" bestFit="1" customWidth="1"/>
    <col min="7" max="7" width="60.7109375" bestFit="1" customWidth="1"/>
  </cols>
  <sheetData>
    <row r="1" spans="1:7" ht="20.25" customHeight="1">
      <c r="A1" s="10" t="s">
        <v>0</v>
      </c>
      <c r="B1" s="10" t="s">
        <v>1</v>
      </c>
      <c r="C1" s="1" t="s">
        <v>2</v>
      </c>
      <c r="D1" s="10" t="s">
        <v>2</v>
      </c>
      <c r="E1" s="10" t="s">
        <v>3</v>
      </c>
      <c r="F1" s="10" t="s">
        <v>4</v>
      </c>
      <c r="G1" s="10" t="s">
        <v>5</v>
      </c>
    </row>
    <row r="2" spans="1:7" ht="16.5">
      <c r="A2" s="5" t="s">
        <v>57</v>
      </c>
      <c r="B2" s="5" t="s">
        <v>72</v>
      </c>
      <c r="C2" s="2" t="s">
        <v>73</v>
      </c>
      <c r="D2" s="8" t="str">
        <f xml:space="preserve"> REPLACE(C2,2,1,"○")</f>
        <v>李○成</v>
      </c>
      <c r="E2" s="5" t="s">
        <v>34</v>
      </c>
      <c r="F2" s="5" t="s">
        <v>10</v>
      </c>
      <c r="G2" s="5" t="s">
        <v>45</v>
      </c>
    </row>
    <row r="3" spans="1:7" ht="16.5">
      <c r="A3" s="5" t="s">
        <v>57</v>
      </c>
      <c r="B3" s="5" t="s">
        <v>74</v>
      </c>
      <c r="C3" s="2" t="s">
        <v>75</v>
      </c>
      <c r="D3" s="8" t="str">
        <f xml:space="preserve"> REPLACE(C3,2,1,"○")</f>
        <v>張○恩</v>
      </c>
      <c r="E3" s="5" t="s">
        <v>34</v>
      </c>
      <c r="F3" s="9"/>
      <c r="G3" s="5" t="s">
        <v>76</v>
      </c>
    </row>
    <row r="4" spans="1:7" ht="16.5">
      <c r="A4" s="5" t="s">
        <v>57</v>
      </c>
      <c r="B4" s="5" t="s">
        <v>77</v>
      </c>
      <c r="C4" s="2" t="s">
        <v>78</v>
      </c>
      <c r="D4" s="8" t="str">
        <f xml:space="preserve"> REPLACE(C4,2,1,"○")</f>
        <v>陳○霓</v>
      </c>
      <c r="E4" s="5" t="s">
        <v>34</v>
      </c>
      <c r="F4" s="5" t="s">
        <v>10</v>
      </c>
      <c r="G4" s="5" t="s">
        <v>38</v>
      </c>
    </row>
    <row r="5" spans="1:7" ht="16.5">
      <c r="A5" s="5" t="s">
        <v>57</v>
      </c>
      <c r="B5" s="5" t="s">
        <v>79</v>
      </c>
      <c r="C5" s="2" t="s">
        <v>80</v>
      </c>
      <c r="D5" s="8" t="str">
        <f xml:space="preserve"> REPLACE(C5,2,1,"○")</f>
        <v>郭○詅</v>
      </c>
      <c r="E5" s="5" t="s">
        <v>34</v>
      </c>
      <c r="F5" s="5" t="s">
        <v>10</v>
      </c>
      <c r="G5" s="5" t="s">
        <v>81</v>
      </c>
    </row>
    <row r="6" spans="1:7" ht="16.5" hidden="1">
      <c r="A6" s="2" t="s">
        <v>18</v>
      </c>
      <c r="B6" s="2" t="s">
        <v>19</v>
      </c>
      <c r="C6" s="2" t="s">
        <v>20</v>
      </c>
      <c r="D6" s="3" t="str">
        <f xml:space="preserve"> REPLACE(C6,2,1,"○")</f>
        <v>林○庭</v>
      </c>
      <c r="E6" s="2" t="s">
        <v>21</v>
      </c>
      <c r="F6" s="2" t="s">
        <v>10</v>
      </c>
      <c r="G6" s="2" t="s">
        <v>22</v>
      </c>
    </row>
    <row r="7" spans="1:7" ht="16.5">
      <c r="A7" s="5" t="s">
        <v>57</v>
      </c>
      <c r="B7" s="5" t="s">
        <v>82</v>
      </c>
      <c r="C7" s="2" t="s">
        <v>83</v>
      </c>
      <c r="D7" s="8" t="str">
        <f xml:space="preserve"> REPLACE(C7,2,1,"○")</f>
        <v>洪○菲</v>
      </c>
      <c r="E7" s="5" t="s">
        <v>34</v>
      </c>
      <c r="F7" s="9"/>
      <c r="G7" s="5" t="s">
        <v>84</v>
      </c>
    </row>
    <row r="8" spans="1:7" ht="16.5">
      <c r="A8" s="2" t="s">
        <v>18</v>
      </c>
      <c r="B8" s="2" t="s">
        <v>32</v>
      </c>
      <c r="C8" s="2" t="s">
        <v>33</v>
      </c>
      <c r="D8" s="3" t="str">
        <f xml:space="preserve"> REPLACE(C8,2,1,"○")</f>
        <v>趙○敏</v>
      </c>
      <c r="E8" s="2" t="s">
        <v>34</v>
      </c>
      <c r="F8" s="2" t="s">
        <v>10</v>
      </c>
      <c r="G8" s="2" t="s">
        <v>35</v>
      </c>
    </row>
    <row r="9" spans="1:7" ht="16.5">
      <c r="A9" s="2" t="s">
        <v>18</v>
      </c>
      <c r="B9" s="2" t="s">
        <v>36</v>
      </c>
      <c r="C9" s="2" t="s">
        <v>37</v>
      </c>
      <c r="D9" s="3" t="str">
        <f xml:space="preserve"> REPLACE(C9,2,1,"○")</f>
        <v>陳○楨</v>
      </c>
      <c r="E9" s="2" t="s">
        <v>34</v>
      </c>
      <c r="F9" s="2" t="s">
        <v>10</v>
      </c>
      <c r="G9" s="2" t="s">
        <v>38</v>
      </c>
    </row>
    <row r="10" spans="1:7" ht="16.5">
      <c r="A10" s="2" t="s">
        <v>18</v>
      </c>
      <c r="B10" s="2" t="s">
        <v>39</v>
      </c>
      <c r="C10" s="2" t="s">
        <v>40</v>
      </c>
      <c r="D10" s="3" t="str">
        <f xml:space="preserve"> REPLACE(C10,2,1,"○")</f>
        <v>楊○伃</v>
      </c>
      <c r="E10" s="2" t="s">
        <v>34</v>
      </c>
      <c r="F10" s="6"/>
      <c r="G10" s="2" t="s">
        <v>38</v>
      </c>
    </row>
    <row r="11" spans="1:7" ht="16.5">
      <c r="A11" s="2" t="s">
        <v>18</v>
      </c>
      <c r="B11" s="2" t="s">
        <v>41</v>
      </c>
      <c r="C11" s="2" t="s">
        <v>42</v>
      </c>
      <c r="D11" s="3" t="str">
        <f xml:space="preserve"> REPLACE(C11,2,1,"○")</f>
        <v>胡○儀</v>
      </c>
      <c r="E11" s="2" t="s">
        <v>34</v>
      </c>
      <c r="F11" s="2" t="s">
        <v>10</v>
      </c>
      <c r="G11" s="2" t="s">
        <v>38</v>
      </c>
    </row>
    <row r="12" spans="1:7" ht="16.5">
      <c r="A12" s="2" t="s">
        <v>18</v>
      </c>
      <c r="B12" s="2" t="s">
        <v>43</v>
      </c>
      <c r="C12" s="2" t="s">
        <v>44</v>
      </c>
      <c r="D12" s="3" t="str">
        <f xml:space="preserve"> REPLACE(C12,2,1,"○")</f>
        <v>卓○丞</v>
      </c>
      <c r="E12" s="2" t="s">
        <v>34</v>
      </c>
      <c r="F12" s="2" t="s">
        <v>10</v>
      </c>
      <c r="G12" s="2" t="s">
        <v>45</v>
      </c>
    </row>
    <row r="13" spans="1:7" ht="16.5">
      <c r="A13" s="2" t="s">
        <v>18</v>
      </c>
      <c r="B13" s="2" t="s">
        <v>46</v>
      </c>
      <c r="C13" s="2" t="s">
        <v>47</v>
      </c>
      <c r="D13" s="3" t="str">
        <f xml:space="preserve"> REPLACE(C13,2,1,"○")</f>
        <v>石○翰</v>
      </c>
      <c r="E13" s="2" t="s">
        <v>34</v>
      </c>
      <c r="F13" s="7" t="s">
        <v>10</v>
      </c>
      <c r="G13" s="2" t="s">
        <v>48</v>
      </c>
    </row>
    <row r="14" spans="1:7" ht="16.5">
      <c r="A14" s="5" t="s">
        <v>49</v>
      </c>
      <c r="B14" s="5" t="s">
        <v>50</v>
      </c>
      <c r="C14" s="2" t="s">
        <v>51</v>
      </c>
      <c r="D14" s="8" t="str">
        <f xml:space="preserve"> REPLACE(C14,2,1,"○")</f>
        <v>賴○如</v>
      </c>
      <c r="E14" s="5" t="s">
        <v>9</v>
      </c>
      <c r="F14" s="5" t="s">
        <v>10</v>
      </c>
      <c r="G14" s="5" t="s">
        <v>52</v>
      </c>
    </row>
    <row r="15" spans="1:7" ht="16.5">
      <c r="A15" s="5" t="s">
        <v>49</v>
      </c>
      <c r="B15" s="5" t="s">
        <v>53</v>
      </c>
      <c r="C15" s="2" t="s">
        <v>54</v>
      </c>
      <c r="D15" s="8" t="str">
        <f xml:space="preserve"> REPLACE(C15,2,1,"○")</f>
        <v>林○依</v>
      </c>
      <c r="E15" s="5" t="s">
        <v>9</v>
      </c>
      <c r="F15" s="5" t="s">
        <v>10</v>
      </c>
      <c r="G15" s="5" t="s">
        <v>11</v>
      </c>
    </row>
    <row r="16" spans="1:7" ht="16.5">
      <c r="A16" s="5" t="s">
        <v>49</v>
      </c>
      <c r="B16" s="5" t="s">
        <v>55</v>
      </c>
      <c r="C16" s="2" t="s">
        <v>56</v>
      </c>
      <c r="D16" s="8" t="str">
        <f xml:space="preserve"> REPLACE(C16,2,1,"○")</f>
        <v>黃○進</v>
      </c>
      <c r="E16" s="5" t="s">
        <v>9</v>
      </c>
      <c r="F16" s="5" t="s">
        <v>10</v>
      </c>
      <c r="G16" s="5" t="s">
        <v>11</v>
      </c>
    </row>
    <row r="17" spans="1:7" ht="16.5">
      <c r="A17" s="5" t="s">
        <v>49</v>
      </c>
      <c r="B17" s="5" t="s">
        <v>60</v>
      </c>
      <c r="C17" s="2" t="s">
        <v>61</v>
      </c>
      <c r="D17" s="8" t="str">
        <f xml:space="preserve"> REPLACE(C17,2,1,"○")</f>
        <v>謝○庭</v>
      </c>
      <c r="E17" s="5" t="s">
        <v>9</v>
      </c>
      <c r="F17" s="5" t="s">
        <v>10</v>
      </c>
      <c r="G17" s="5" t="s">
        <v>11</v>
      </c>
    </row>
    <row r="18" spans="1:7" ht="16.5">
      <c r="A18" s="5" t="s">
        <v>49</v>
      </c>
      <c r="B18" s="5" t="s">
        <v>62</v>
      </c>
      <c r="C18" s="2" t="s">
        <v>63</v>
      </c>
      <c r="D18" s="8" t="str">
        <f xml:space="preserve"> REPLACE(C18,2,1,"○")</f>
        <v>莊○寧</v>
      </c>
      <c r="E18" s="5" t="s">
        <v>9</v>
      </c>
      <c r="F18" s="5" t="s">
        <v>10</v>
      </c>
      <c r="G18" s="5" t="s">
        <v>11</v>
      </c>
    </row>
    <row r="19" spans="1:7" ht="16.5">
      <c r="A19" s="5" t="s">
        <v>49</v>
      </c>
      <c r="B19" s="5" t="s">
        <v>64</v>
      </c>
      <c r="C19" s="2" t="s">
        <v>65</v>
      </c>
      <c r="D19" s="8" t="str">
        <f xml:space="preserve"> REPLACE(C19,2,1,"○")</f>
        <v>陳○禎</v>
      </c>
      <c r="E19" s="5" t="s">
        <v>9</v>
      </c>
      <c r="F19" s="5" t="s">
        <v>10</v>
      </c>
      <c r="G19" s="5" t="s">
        <v>11</v>
      </c>
    </row>
    <row r="20" spans="1:7" ht="16.5" hidden="1">
      <c r="A20" s="2" t="s">
        <v>57</v>
      </c>
      <c r="B20" s="2" t="s">
        <v>58</v>
      </c>
      <c r="C20" s="2" t="s">
        <v>59</v>
      </c>
      <c r="D20" s="3" t="str">
        <f xml:space="preserve"> REPLACE(C20,2,1,"○")</f>
        <v>苑○莱</v>
      </c>
      <c r="E20" s="2" t="s">
        <v>21</v>
      </c>
      <c r="F20" s="2" t="s">
        <v>10</v>
      </c>
      <c r="G20" s="2" t="s">
        <v>22</v>
      </c>
    </row>
    <row r="21" spans="1:7" ht="16.5">
      <c r="A21" s="5" t="s">
        <v>49</v>
      </c>
      <c r="B21" s="5" t="s">
        <v>68</v>
      </c>
      <c r="C21" s="2" t="s">
        <v>69</v>
      </c>
      <c r="D21" s="8" t="str">
        <f xml:space="preserve"> REPLACE(C21,2,1,"○")</f>
        <v>郭○琳</v>
      </c>
      <c r="E21" s="5" t="s">
        <v>9</v>
      </c>
      <c r="F21" s="5" t="s">
        <v>29</v>
      </c>
      <c r="G21" s="5" t="s">
        <v>11</v>
      </c>
    </row>
    <row r="22" spans="1:7" ht="16.5">
      <c r="A22" s="5" t="s">
        <v>49</v>
      </c>
      <c r="B22" s="5" t="s">
        <v>70</v>
      </c>
      <c r="C22" s="2" t="s">
        <v>71</v>
      </c>
      <c r="D22" s="8" t="str">
        <f xml:space="preserve"> REPLACE(C22,2,1,"○")</f>
        <v>蔡○容</v>
      </c>
      <c r="E22" s="5" t="s">
        <v>9</v>
      </c>
      <c r="F22" s="5" t="s">
        <v>10</v>
      </c>
      <c r="G22" s="5" t="s">
        <v>11</v>
      </c>
    </row>
    <row r="23" spans="1:7" ht="16.5">
      <c r="A23" s="5" t="s">
        <v>49</v>
      </c>
      <c r="B23" s="5" t="s">
        <v>141</v>
      </c>
      <c r="C23" s="2" t="s">
        <v>142</v>
      </c>
      <c r="D23" s="8" t="str">
        <f xml:space="preserve"> REPLACE(C23,2,1,"○")</f>
        <v>蘇○銓</v>
      </c>
      <c r="E23" s="5" t="s">
        <v>34</v>
      </c>
      <c r="F23" s="5" t="s">
        <v>10</v>
      </c>
      <c r="G23" s="5" t="s">
        <v>143</v>
      </c>
    </row>
    <row r="24" spans="1:7" ht="16.5" hidden="1">
      <c r="A24" s="2" t="s">
        <v>57</v>
      </c>
      <c r="B24" s="2" t="s">
        <v>66</v>
      </c>
      <c r="C24" s="2" t="s">
        <v>67</v>
      </c>
      <c r="D24" s="3" t="str">
        <f xml:space="preserve"> REPLACE(C24,2,1,"○")</f>
        <v>洪○晴</v>
      </c>
      <c r="E24" s="2" t="s">
        <v>21</v>
      </c>
      <c r="F24" s="2" t="s">
        <v>10</v>
      </c>
      <c r="G24" s="2" t="s">
        <v>22</v>
      </c>
    </row>
    <row r="25" spans="1:7" ht="16.5">
      <c r="A25" s="5" t="s">
        <v>49</v>
      </c>
      <c r="B25" s="5" t="s">
        <v>144</v>
      </c>
      <c r="C25" s="2" t="s">
        <v>145</v>
      </c>
      <c r="D25" s="8" t="str">
        <f xml:space="preserve"> REPLACE(C25,2,1,"○")</f>
        <v>劉○琳</v>
      </c>
      <c r="E25" s="5" t="s">
        <v>34</v>
      </c>
      <c r="F25" s="5" t="s">
        <v>10</v>
      </c>
      <c r="G25" s="5" t="s">
        <v>146</v>
      </c>
    </row>
    <row r="26" spans="1:7" ht="16.5">
      <c r="A26" s="2" t="s">
        <v>6</v>
      </c>
      <c r="B26" s="2" t="s">
        <v>7</v>
      </c>
      <c r="C26" s="2" t="s">
        <v>8</v>
      </c>
      <c r="D26" s="3" t="str">
        <f xml:space="preserve"> REPLACE(C26,2,1,"○")</f>
        <v>廖○勛</v>
      </c>
      <c r="E26" s="2" t="s">
        <v>9</v>
      </c>
      <c r="F26" s="2" t="s">
        <v>10</v>
      </c>
      <c r="G26" s="2" t="s">
        <v>11</v>
      </c>
    </row>
    <row r="27" spans="1:7" ht="16.5">
      <c r="A27" s="2" t="s">
        <v>6</v>
      </c>
      <c r="B27" s="2" t="s">
        <v>12</v>
      </c>
      <c r="C27" s="2" t="s">
        <v>13</v>
      </c>
      <c r="D27" s="3" t="str">
        <f xml:space="preserve"> REPLACE(C27,2,1,"○")</f>
        <v>黃○銘</v>
      </c>
      <c r="E27" s="2" t="s">
        <v>9</v>
      </c>
      <c r="F27" s="2" t="s">
        <v>10</v>
      </c>
      <c r="G27" s="2" t="s">
        <v>11</v>
      </c>
    </row>
    <row r="28" spans="1:7" ht="16.5">
      <c r="A28" s="2" t="s">
        <v>6</v>
      </c>
      <c r="B28" s="2" t="s">
        <v>14</v>
      </c>
      <c r="C28" s="2" t="s">
        <v>15</v>
      </c>
      <c r="D28" s="3" t="str">
        <f xml:space="preserve"> REPLACE(C28,2,1,"○")</f>
        <v>項○琪</v>
      </c>
      <c r="E28" s="2" t="s">
        <v>9</v>
      </c>
      <c r="F28" s="7" t="s">
        <v>10</v>
      </c>
      <c r="G28" s="2" t="s">
        <v>11</v>
      </c>
    </row>
    <row r="29" spans="1:7" ht="16.5">
      <c r="A29" s="2" t="s">
        <v>6</v>
      </c>
      <c r="B29" s="2" t="s">
        <v>16</v>
      </c>
      <c r="C29" s="2" t="s">
        <v>17</v>
      </c>
      <c r="D29" s="3" t="str">
        <f xml:space="preserve"> REPLACE(C29,2,1,"○")</f>
        <v>薛○恩</v>
      </c>
      <c r="E29" s="2" t="s">
        <v>9</v>
      </c>
      <c r="F29" s="2" t="s">
        <v>10</v>
      </c>
      <c r="G29" s="2" t="s">
        <v>11</v>
      </c>
    </row>
    <row r="30" spans="1:7" ht="16.5">
      <c r="A30" s="2" t="s">
        <v>6</v>
      </c>
      <c r="B30" s="2" t="s">
        <v>23</v>
      </c>
      <c r="C30" s="2" t="s">
        <v>24</v>
      </c>
      <c r="D30" s="3" t="str">
        <f xml:space="preserve"> REPLACE(C30,2,1,"○")</f>
        <v>林○昀</v>
      </c>
      <c r="E30" s="2" t="s">
        <v>9</v>
      </c>
      <c r="F30" s="2" t="s">
        <v>10</v>
      </c>
      <c r="G30" s="2" t="s">
        <v>11</v>
      </c>
    </row>
    <row r="31" spans="1:7" ht="16.5">
      <c r="A31" s="2" t="s">
        <v>6</v>
      </c>
      <c r="B31" s="2" t="s">
        <v>25</v>
      </c>
      <c r="C31" s="2" t="s">
        <v>26</v>
      </c>
      <c r="D31" s="3" t="str">
        <f xml:space="preserve"> REPLACE(C31,2,1,"○")</f>
        <v>張○翔</v>
      </c>
      <c r="E31" s="2" t="s">
        <v>9</v>
      </c>
      <c r="F31" s="7" t="s">
        <v>10</v>
      </c>
      <c r="G31" s="2" t="s">
        <v>11</v>
      </c>
    </row>
    <row r="32" spans="1:7" ht="16.5" hidden="1">
      <c r="A32" s="2" t="s">
        <v>85</v>
      </c>
      <c r="B32" s="2" t="s">
        <v>86</v>
      </c>
      <c r="C32" s="2" t="s">
        <v>87</v>
      </c>
      <c r="D32" s="3" t="str">
        <f xml:space="preserve"> REPLACE(C32,2,1,"○")</f>
        <v>陳○妤</v>
      </c>
      <c r="E32" s="2" t="s">
        <v>21</v>
      </c>
      <c r="F32" s="2" t="s">
        <v>10</v>
      </c>
      <c r="G32" s="2" t="s">
        <v>88</v>
      </c>
    </row>
    <row r="33" spans="1:7" ht="16.5" hidden="1">
      <c r="A33" s="2" t="s">
        <v>85</v>
      </c>
      <c r="B33" s="2" t="s">
        <v>89</v>
      </c>
      <c r="C33" s="2" t="s">
        <v>90</v>
      </c>
      <c r="D33" s="3" t="str">
        <f xml:space="preserve"> REPLACE(C33,2,1,"○")</f>
        <v>林○妤</v>
      </c>
      <c r="E33" s="2" t="s">
        <v>21</v>
      </c>
      <c r="F33" s="2" t="s">
        <v>10</v>
      </c>
      <c r="G33" s="2" t="s">
        <v>88</v>
      </c>
    </row>
    <row r="34" spans="1:7" ht="16.5">
      <c r="A34" s="2" t="s">
        <v>6</v>
      </c>
      <c r="B34" s="2" t="s">
        <v>27</v>
      </c>
      <c r="C34" s="2" t="s">
        <v>28</v>
      </c>
      <c r="D34" s="3" t="str">
        <f xml:space="preserve"> REPLACE(C34,2,1,"○")</f>
        <v>張○誠</v>
      </c>
      <c r="E34" s="2" t="s">
        <v>9</v>
      </c>
      <c r="F34" s="2" t="s">
        <v>29</v>
      </c>
      <c r="G34" s="2" t="s">
        <v>11</v>
      </c>
    </row>
    <row r="35" spans="1:7" ht="16.5">
      <c r="A35" s="2" t="s">
        <v>6</v>
      </c>
      <c r="B35" s="2" t="s">
        <v>30</v>
      </c>
      <c r="C35" s="2" t="s">
        <v>31</v>
      </c>
      <c r="D35" s="3" t="str">
        <f xml:space="preserve"> REPLACE(C35,2,1,"○")</f>
        <v>黃○翔</v>
      </c>
      <c r="E35" s="2" t="s">
        <v>9</v>
      </c>
      <c r="F35" s="2" t="s">
        <v>10</v>
      </c>
      <c r="G35" s="7" t="s">
        <v>11</v>
      </c>
    </row>
    <row r="36" spans="1:7" ht="16.5">
      <c r="A36" s="5" t="s">
        <v>115</v>
      </c>
      <c r="B36" s="5" t="s">
        <v>116</v>
      </c>
      <c r="C36" s="2" t="s">
        <v>117</v>
      </c>
      <c r="D36" s="8" t="str">
        <f xml:space="preserve"> REPLACE(C36,2,1,"○")</f>
        <v>蔡○諺</v>
      </c>
      <c r="E36" s="5" t="s">
        <v>9</v>
      </c>
      <c r="F36" s="5" t="s">
        <v>10</v>
      </c>
      <c r="G36" s="5" t="s">
        <v>11</v>
      </c>
    </row>
    <row r="37" spans="1:7" ht="16.5">
      <c r="A37" s="5" t="s">
        <v>115</v>
      </c>
      <c r="B37" s="5" t="s">
        <v>118</v>
      </c>
      <c r="C37" s="2" t="s">
        <v>119</v>
      </c>
      <c r="D37" s="8" t="str">
        <f xml:space="preserve"> REPLACE(C37,2,1,"○")</f>
        <v>莊○穎</v>
      </c>
      <c r="E37" s="5" t="s">
        <v>9</v>
      </c>
      <c r="F37" s="5" t="s">
        <v>10</v>
      </c>
      <c r="G37" s="5" t="s">
        <v>11</v>
      </c>
    </row>
    <row r="38" spans="1:7" ht="16.5">
      <c r="A38" s="5" t="s">
        <v>115</v>
      </c>
      <c r="B38" s="5" t="s">
        <v>120</v>
      </c>
      <c r="C38" s="2" t="s">
        <v>121</v>
      </c>
      <c r="D38" s="8" t="str">
        <f xml:space="preserve"> REPLACE(C38,2,1,"○")</f>
        <v>莊○婷</v>
      </c>
      <c r="E38" s="5" t="s">
        <v>9</v>
      </c>
      <c r="F38" s="5" t="s">
        <v>10</v>
      </c>
      <c r="G38" s="5" t="s">
        <v>11</v>
      </c>
    </row>
    <row r="39" spans="1:7" ht="16.5">
      <c r="A39" s="5" t="s">
        <v>115</v>
      </c>
      <c r="B39" s="5" t="s">
        <v>122</v>
      </c>
      <c r="C39" s="2" t="s">
        <v>123</v>
      </c>
      <c r="D39" s="8" t="str">
        <f xml:space="preserve"> REPLACE(C39,2,1,"○")</f>
        <v>林○宸</v>
      </c>
      <c r="E39" s="5" t="s">
        <v>9</v>
      </c>
      <c r="F39" s="5" t="s">
        <v>10</v>
      </c>
      <c r="G39" s="5" t="s">
        <v>52</v>
      </c>
    </row>
    <row r="40" spans="1:7" ht="16.5">
      <c r="A40" s="5" t="s">
        <v>115</v>
      </c>
      <c r="B40" s="5" t="s">
        <v>124</v>
      </c>
      <c r="C40" s="2" t="s">
        <v>125</v>
      </c>
      <c r="D40" s="8" t="str">
        <f xml:space="preserve"> REPLACE(C40,2,1,"○")</f>
        <v>陳○濬</v>
      </c>
      <c r="E40" s="5" t="s">
        <v>9</v>
      </c>
      <c r="F40" s="5" t="s">
        <v>10</v>
      </c>
      <c r="G40" s="5" t="s">
        <v>11</v>
      </c>
    </row>
    <row r="41" spans="1:7" ht="16.5" hidden="1">
      <c r="A41" s="2" t="s">
        <v>6</v>
      </c>
      <c r="B41" s="2" t="s">
        <v>105</v>
      </c>
      <c r="C41" s="2" t="s">
        <v>106</v>
      </c>
      <c r="D41" s="3" t="str">
        <f xml:space="preserve"> REPLACE(C41,2,1,"○")</f>
        <v>董○儀</v>
      </c>
      <c r="E41" s="2" t="s">
        <v>21</v>
      </c>
      <c r="F41" s="2" t="s">
        <v>10</v>
      </c>
      <c r="G41" s="2" t="s">
        <v>88</v>
      </c>
    </row>
    <row r="42" spans="1:7" ht="16.5">
      <c r="A42" s="5" t="s">
        <v>115</v>
      </c>
      <c r="B42" s="5" t="s">
        <v>126</v>
      </c>
      <c r="C42" s="2" t="s">
        <v>127</v>
      </c>
      <c r="D42" s="8" t="str">
        <f xml:space="preserve"> REPLACE(C42,2,1,"○")</f>
        <v>楊○蓁</v>
      </c>
      <c r="E42" s="5" t="s">
        <v>9</v>
      </c>
      <c r="F42" s="5" t="s">
        <v>10</v>
      </c>
      <c r="G42" s="5" t="s">
        <v>11</v>
      </c>
    </row>
    <row r="43" spans="1:7" ht="16.5">
      <c r="A43" s="5" t="s">
        <v>115</v>
      </c>
      <c r="B43" s="5" t="s">
        <v>128</v>
      </c>
      <c r="C43" s="2" t="s">
        <v>129</v>
      </c>
      <c r="D43" s="8" t="str">
        <f xml:space="preserve"> REPLACE(C43,2,1,"○")</f>
        <v>梁○瑄</v>
      </c>
      <c r="E43" s="5" t="s">
        <v>9</v>
      </c>
      <c r="F43" s="5" t="s">
        <v>10</v>
      </c>
      <c r="G43" s="5" t="s">
        <v>11</v>
      </c>
    </row>
    <row r="44" spans="1:7" ht="16.5">
      <c r="A44" s="5" t="s">
        <v>115</v>
      </c>
      <c r="B44" s="5" t="s">
        <v>130</v>
      </c>
      <c r="C44" s="2" t="s">
        <v>131</v>
      </c>
      <c r="D44" s="8" t="str">
        <f xml:space="preserve"> REPLACE(C44,2,1,"○")</f>
        <v>黃○彰</v>
      </c>
      <c r="E44" s="5" t="s">
        <v>9</v>
      </c>
      <c r="F44" s="5" t="s">
        <v>10</v>
      </c>
      <c r="G44" s="5" t="s">
        <v>11</v>
      </c>
    </row>
    <row r="45" spans="1:7" ht="16.5">
      <c r="A45" s="5" t="s">
        <v>115</v>
      </c>
      <c r="B45" s="5" t="s">
        <v>132</v>
      </c>
      <c r="C45" s="2" t="s">
        <v>133</v>
      </c>
      <c r="D45" s="8" t="str">
        <f xml:space="preserve"> REPLACE(C45,2,1,"○")</f>
        <v>賴○緹</v>
      </c>
      <c r="E45" s="5" t="s">
        <v>9</v>
      </c>
      <c r="F45" s="5" t="s">
        <v>10</v>
      </c>
      <c r="G45" s="5" t="s">
        <v>11</v>
      </c>
    </row>
    <row r="46" spans="1:7" ht="16.5">
      <c r="A46" s="5" t="s">
        <v>115</v>
      </c>
      <c r="B46" s="5" t="s">
        <v>134</v>
      </c>
      <c r="C46" s="2" t="s">
        <v>135</v>
      </c>
      <c r="D46" s="8" t="str">
        <f xml:space="preserve"> REPLACE(C46,2,1,"○")</f>
        <v>王○瓔</v>
      </c>
      <c r="E46" s="5" t="s">
        <v>9</v>
      </c>
      <c r="F46" s="5" t="s">
        <v>10</v>
      </c>
      <c r="G46" s="5" t="s">
        <v>11</v>
      </c>
    </row>
    <row r="47" spans="1:7" ht="16.5">
      <c r="A47" s="5" t="s">
        <v>115</v>
      </c>
      <c r="B47" s="5" t="s">
        <v>136</v>
      </c>
      <c r="C47" s="2" t="s">
        <v>137</v>
      </c>
      <c r="D47" s="8" t="str">
        <f xml:space="preserve"> REPLACE(C47,2,1,"○")</f>
        <v>黃○霖</v>
      </c>
      <c r="E47" s="5" t="s">
        <v>9</v>
      </c>
      <c r="F47" s="5" t="s">
        <v>10</v>
      </c>
      <c r="G47" s="5" t="s">
        <v>138</v>
      </c>
    </row>
    <row r="48" spans="1:7" ht="16.5">
      <c r="A48" s="5" t="s">
        <v>115</v>
      </c>
      <c r="B48" s="5" t="s">
        <v>139</v>
      </c>
      <c r="C48" s="2" t="s">
        <v>140</v>
      </c>
      <c r="D48" s="8" t="str">
        <f xml:space="preserve"> REPLACE(C48,2,1,"○")</f>
        <v>林○瑀</v>
      </c>
      <c r="E48" s="5" t="s">
        <v>9</v>
      </c>
      <c r="F48" s="5" t="s">
        <v>10</v>
      </c>
      <c r="G48" s="5" t="s">
        <v>11</v>
      </c>
    </row>
    <row r="49" spans="1:7" ht="16.5">
      <c r="A49" s="2" t="s">
        <v>85</v>
      </c>
      <c r="B49" s="2" t="s">
        <v>91</v>
      </c>
      <c r="C49" s="2" t="s">
        <v>92</v>
      </c>
      <c r="D49" s="3" t="str">
        <f xml:space="preserve"> REPLACE(C49,2,1,"○")</f>
        <v>馮○瑜</v>
      </c>
      <c r="E49" s="2" t="s">
        <v>9</v>
      </c>
      <c r="F49" s="2" t="s">
        <v>10</v>
      </c>
      <c r="G49" s="2" t="s">
        <v>11</v>
      </c>
    </row>
    <row r="50" spans="1:7" ht="16.5">
      <c r="A50" s="2" t="s">
        <v>85</v>
      </c>
      <c r="B50" s="2" t="s">
        <v>93</v>
      </c>
      <c r="C50" s="2" t="s">
        <v>94</v>
      </c>
      <c r="D50" s="3" t="str">
        <f xml:space="preserve"> REPLACE(C50,2,1,"○")</f>
        <v>何○嫻</v>
      </c>
      <c r="E50" s="2" t="s">
        <v>9</v>
      </c>
      <c r="F50" s="2" t="s">
        <v>10</v>
      </c>
      <c r="G50" s="6"/>
    </row>
    <row r="51" spans="1:7" ht="16.5">
      <c r="A51" s="2" t="s">
        <v>85</v>
      </c>
      <c r="B51" s="2" t="s">
        <v>95</v>
      </c>
      <c r="C51" s="2" t="s">
        <v>96</v>
      </c>
      <c r="D51" s="3" t="str">
        <f xml:space="preserve"> REPLACE(C51,2,1,"○")</f>
        <v>王○婷</v>
      </c>
      <c r="E51" s="2" t="s">
        <v>9</v>
      </c>
      <c r="F51" s="2" t="s">
        <v>10</v>
      </c>
      <c r="G51" s="2" t="s">
        <v>11</v>
      </c>
    </row>
    <row r="52" spans="1:7" ht="16.5">
      <c r="A52" s="2" t="s">
        <v>85</v>
      </c>
      <c r="B52" s="2" t="s">
        <v>97</v>
      </c>
      <c r="C52" s="2" t="s">
        <v>98</v>
      </c>
      <c r="D52" s="3" t="str">
        <f xml:space="preserve"> REPLACE(C52,2,1,"○")</f>
        <v>陳○螢</v>
      </c>
      <c r="E52" s="2" t="s">
        <v>9</v>
      </c>
      <c r="F52" s="2" t="s">
        <v>10</v>
      </c>
      <c r="G52" s="2" t="s">
        <v>11</v>
      </c>
    </row>
    <row r="53" spans="1:7" ht="16.5">
      <c r="A53" s="2" t="s">
        <v>85</v>
      </c>
      <c r="B53" s="2" t="s">
        <v>99</v>
      </c>
      <c r="C53" s="2" t="s">
        <v>100</v>
      </c>
      <c r="D53" s="3" t="str">
        <f xml:space="preserve"> REPLACE(C53,2,1,"○")</f>
        <v>余○菁</v>
      </c>
      <c r="E53" s="2" t="s">
        <v>9</v>
      </c>
      <c r="F53" s="2" t="s">
        <v>10</v>
      </c>
      <c r="G53" s="2" t="s">
        <v>11</v>
      </c>
    </row>
    <row r="54" spans="1:7" ht="16.5">
      <c r="A54" s="2" t="s">
        <v>85</v>
      </c>
      <c r="B54" s="2" t="s">
        <v>101</v>
      </c>
      <c r="C54" s="2" t="s">
        <v>102</v>
      </c>
      <c r="D54" s="3" t="str">
        <f xml:space="preserve"> REPLACE(C54,2,1,"○")</f>
        <v>王○翔</v>
      </c>
      <c r="E54" s="2" t="s">
        <v>9</v>
      </c>
      <c r="F54" s="2" t="s">
        <v>10</v>
      </c>
      <c r="G54" s="2" t="s">
        <v>11</v>
      </c>
    </row>
    <row r="55" spans="1:7" ht="16.5">
      <c r="A55" s="2" t="s">
        <v>85</v>
      </c>
      <c r="B55" s="2" t="s">
        <v>103</v>
      </c>
      <c r="C55" s="2" t="s">
        <v>104</v>
      </c>
      <c r="D55" s="3" t="str">
        <f xml:space="preserve"> REPLACE(C55,2,1,"○")</f>
        <v>廖○斌</v>
      </c>
      <c r="E55" s="2" t="s">
        <v>9</v>
      </c>
      <c r="F55" s="2" t="s">
        <v>10</v>
      </c>
      <c r="G55" s="2" t="s">
        <v>11</v>
      </c>
    </row>
    <row r="56" spans="1:7" ht="16.5">
      <c r="A56" s="2" t="s">
        <v>85</v>
      </c>
      <c r="B56" s="2" t="s">
        <v>107</v>
      </c>
      <c r="C56" s="2" t="s">
        <v>108</v>
      </c>
      <c r="D56" s="3" t="str">
        <f xml:space="preserve"> REPLACE(C56,2,1,"○")</f>
        <v>張○瑋</v>
      </c>
      <c r="E56" s="2" t="s">
        <v>9</v>
      </c>
      <c r="F56" s="2" t="s">
        <v>10</v>
      </c>
      <c r="G56" s="2" t="s">
        <v>11</v>
      </c>
    </row>
    <row r="57" spans="1:7" ht="16.5">
      <c r="A57" s="2" t="s">
        <v>85</v>
      </c>
      <c r="B57" s="2" t="s">
        <v>109</v>
      </c>
      <c r="C57" s="2" t="s">
        <v>110</v>
      </c>
      <c r="D57" s="3" t="str">
        <f xml:space="preserve"> REPLACE(C57,2,1,"○")</f>
        <v>許○瑋</v>
      </c>
      <c r="E57" s="2" t="s">
        <v>9</v>
      </c>
      <c r="F57" s="2" t="s">
        <v>10</v>
      </c>
      <c r="G57" s="2" t="s">
        <v>11</v>
      </c>
    </row>
    <row r="58" spans="1:7" ht="16.5">
      <c r="A58" s="2" t="s">
        <v>85</v>
      </c>
      <c r="B58" s="2" t="s">
        <v>111</v>
      </c>
      <c r="C58" s="2" t="s">
        <v>112</v>
      </c>
      <c r="D58" s="3" t="str">
        <f xml:space="preserve"> REPLACE(C58,2,1,"○")</f>
        <v>張○綾</v>
      </c>
      <c r="E58" s="2" t="s">
        <v>9</v>
      </c>
      <c r="F58" s="2" t="s">
        <v>10</v>
      </c>
      <c r="G58" s="2" t="s">
        <v>11</v>
      </c>
    </row>
    <row r="59" spans="1:7" ht="16.5">
      <c r="A59" s="2" t="s">
        <v>85</v>
      </c>
      <c r="B59" s="2" t="s">
        <v>113</v>
      </c>
      <c r="C59" s="2" t="s">
        <v>114</v>
      </c>
      <c r="D59" s="3" t="str">
        <f xml:space="preserve"> REPLACE(C59,2,1,"○")</f>
        <v>李○睿</v>
      </c>
      <c r="E59" s="2" t="s">
        <v>9</v>
      </c>
      <c r="F59" s="2" t="s">
        <v>10</v>
      </c>
      <c r="G59" s="2" t="s">
        <v>11</v>
      </c>
    </row>
    <row r="60" spans="1:7" ht="16.5">
      <c r="A60" s="2" t="s">
        <v>85</v>
      </c>
      <c r="B60" s="2" t="s">
        <v>171</v>
      </c>
      <c r="C60" s="2" t="s">
        <v>172</v>
      </c>
      <c r="D60" s="3" t="str">
        <f xml:space="preserve"> REPLACE(C60,2,1,"○")</f>
        <v>陳○諺</v>
      </c>
      <c r="E60" s="2" t="s">
        <v>34</v>
      </c>
      <c r="F60" s="2" t="s">
        <v>10</v>
      </c>
      <c r="G60" s="2" t="s">
        <v>173</v>
      </c>
    </row>
    <row r="61" spans="1:7" ht="16.5">
      <c r="A61" s="5" t="s">
        <v>174</v>
      </c>
      <c r="B61" s="5" t="s">
        <v>175</v>
      </c>
      <c r="C61" s="2" t="s">
        <v>176</v>
      </c>
      <c r="D61" s="8" t="str">
        <f xml:space="preserve"> REPLACE(C61,2,1,"○")</f>
        <v>黃○祥</v>
      </c>
      <c r="E61" s="5" t="s">
        <v>9</v>
      </c>
      <c r="F61" s="5" t="s">
        <v>10</v>
      </c>
      <c r="G61" s="5" t="s">
        <v>11</v>
      </c>
    </row>
    <row r="62" spans="1:7" ht="16.5">
      <c r="A62" s="5" t="s">
        <v>174</v>
      </c>
      <c r="B62" s="5" t="s">
        <v>177</v>
      </c>
      <c r="C62" s="2" t="s">
        <v>178</v>
      </c>
      <c r="D62" s="8" t="str">
        <f xml:space="preserve"> REPLACE(C62,2,1,"○")</f>
        <v>謝○荃</v>
      </c>
      <c r="E62" s="5" t="s">
        <v>9</v>
      </c>
      <c r="F62" s="5" t="s">
        <v>10</v>
      </c>
      <c r="G62" s="5" t="s">
        <v>11</v>
      </c>
    </row>
    <row r="63" spans="1:7" ht="16.5">
      <c r="A63" s="5" t="s">
        <v>174</v>
      </c>
      <c r="B63" s="5" t="s">
        <v>194</v>
      </c>
      <c r="C63" s="2" t="s">
        <v>195</v>
      </c>
      <c r="D63" s="8" t="str">
        <f xml:space="preserve"> REPLACE(C63,2,1,"○")</f>
        <v>蔡○諺</v>
      </c>
      <c r="E63" s="5" t="s">
        <v>9</v>
      </c>
      <c r="F63" s="5" t="s">
        <v>189</v>
      </c>
      <c r="G63" s="5" t="s">
        <v>11</v>
      </c>
    </row>
    <row r="64" spans="1:7" ht="16.5">
      <c r="A64" s="5" t="s">
        <v>174</v>
      </c>
      <c r="B64" s="5" t="s">
        <v>198</v>
      </c>
      <c r="C64" s="2" t="s">
        <v>199</v>
      </c>
      <c r="D64" s="8" t="str">
        <f xml:space="preserve"> REPLACE(C64,2,1,"○")</f>
        <v>林○盛</v>
      </c>
      <c r="E64" s="5" t="s">
        <v>9</v>
      </c>
      <c r="F64" s="5" t="s">
        <v>189</v>
      </c>
      <c r="G64" s="5" t="s">
        <v>11</v>
      </c>
    </row>
    <row r="65" spans="1:7" ht="16.5">
      <c r="A65" s="5" t="s">
        <v>174</v>
      </c>
      <c r="B65" s="5" t="s">
        <v>200</v>
      </c>
      <c r="C65" s="2" t="s">
        <v>201</v>
      </c>
      <c r="D65" s="8" t="str">
        <f xml:space="preserve"> REPLACE(C65,2,1,"○")</f>
        <v>高○佑</v>
      </c>
      <c r="E65" s="5" t="s">
        <v>9</v>
      </c>
      <c r="F65" s="5" t="s">
        <v>189</v>
      </c>
      <c r="G65" s="5" t="s">
        <v>11</v>
      </c>
    </row>
    <row r="66" spans="1:7" ht="16.5">
      <c r="A66" s="5" t="s">
        <v>174</v>
      </c>
      <c r="B66" s="5" t="s">
        <v>202</v>
      </c>
      <c r="C66" s="2" t="s">
        <v>203</v>
      </c>
      <c r="D66" s="8" t="str">
        <f xml:space="preserve"> REPLACE(C66,2,1,"○")</f>
        <v>黃○翰</v>
      </c>
      <c r="E66" s="5" t="s">
        <v>9</v>
      </c>
      <c r="F66" s="5" t="s">
        <v>189</v>
      </c>
      <c r="G66" s="5" t="s">
        <v>11</v>
      </c>
    </row>
    <row r="67" spans="1:7" ht="16.5">
      <c r="A67" s="5" t="s">
        <v>174</v>
      </c>
      <c r="B67" s="5" t="s">
        <v>204</v>
      </c>
      <c r="C67" s="2" t="s">
        <v>205</v>
      </c>
      <c r="D67" s="8" t="str">
        <f xml:space="preserve"> REPLACE(C67,2,1,"○")</f>
        <v>馬○翔</v>
      </c>
      <c r="E67" s="5" t="s">
        <v>9</v>
      </c>
      <c r="F67" s="5" t="s">
        <v>189</v>
      </c>
      <c r="G67" s="5" t="s">
        <v>11</v>
      </c>
    </row>
    <row r="68" spans="1:7" ht="16.5">
      <c r="A68" s="2" t="s">
        <v>147</v>
      </c>
      <c r="B68" s="2" t="s">
        <v>148</v>
      </c>
      <c r="C68" s="2" t="s">
        <v>149</v>
      </c>
      <c r="D68" s="3" t="str">
        <f xml:space="preserve"> REPLACE(C68,2,1,"○")</f>
        <v>林○盛</v>
      </c>
      <c r="E68" s="2" t="s">
        <v>9</v>
      </c>
      <c r="F68" s="2" t="s">
        <v>10</v>
      </c>
      <c r="G68" s="2" t="s">
        <v>11</v>
      </c>
    </row>
    <row r="69" spans="1:7" ht="16.5">
      <c r="A69" s="2" t="s">
        <v>147</v>
      </c>
      <c r="B69" s="2" t="s">
        <v>150</v>
      </c>
      <c r="C69" s="2" t="s">
        <v>151</v>
      </c>
      <c r="D69" s="3" t="str">
        <f xml:space="preserve"> REPLACE(C69,2,1,"○")</f>
        <v>陳○中</v>
      </c>
      <c r="E69" s="2" t="s">
        <v>9</v>
      </c>
      <c r="F69" s="2" t="s">
        <v>10</v>
      </c>
      <c r="G69" s="2" t="s">
        <v>11</v>
      </c>
    </row>
    <row r="70" spans="1:7" ht="16.5">
      <c r="A70" s="2" t="s">
        <v>147</v>
      </c>
      <c r="B70" s="2" t="s">
        <v>152</v>
      </c>
      <c r="C70" s="2" t="s">
        <v>153</v>
      </c>
      <c r="D70" s="3" t="str">
        <f xml:space="preserve"> REPLACE(C70,2,1,"○")</f>
        <v>黃○淇</v>
      </c>
      <c r="E70" s="2" t="s">
        <v>9</v>
      </c>
      <c r="F70" s="2" t="s">
        <v>10</v>
      </c>
      <c r="G70" s="2" t="s">
        <v>11</v>
      </c>
    </row>
    <row r="71" spans="1:7" ht="16.5">
      <c r="A71" s="2" t="s">
        <v>147</v>
      </c>
      <c r="B71" s="2" t="s">
        <v>154</v>
      </c>
      <c r="C71" s="2" t="s">
        <v>155</v>
      </c>
      <c r="D71" s="3" t="str">
        <f xml:space="preserve"> REPLACE(C71,2,1,"○")</f>
        <v>謝○竑</v>
      </c>
      <c r="E71" s="2" t="s">
        <v>9</v>
      </c>
      <c r="F71" s="2" t="s">
        <v>10</v>
      </c>
      <c r="G71" s="2" t="s">
        <v>156</v>
      </c>
    </row>
    <row r="72" spans="1:7" ht="16.5">
      <c r="A72" s="2" t="s">
        <v>147</v>
      </c>
      <c r="B72" s="2" t="s">
        <v>157</v>
      </c>
      <c r="C72" s="2" t="s">
        <v>158</v>
      </c>
      <c r="D72" s="3" t="str">
        <f xml:space="preserve"> REPLACE(C72,2,1,"○")</f>
        <v>張○傑</v>
      </c>
      <c r="E72" s="2" t="s">
        <v>9</v>
      </c>
      <c r="F72" s="2" t="s">
        <v>10</v>
      </c>
      <c r="G72" s="2" t="s">
        <v>11</v>
      </c>
    </row>
    <row r="73" spans="1:7" ht="16.5">
      <c r="A73" s="2" t="s">
        <v>147</v>
      </c>
      <c r="B73" s="2" t="s">
        <v>159</v>
      </c>
      <c r="C73" s="2" t="s">
        <v>160</v>
      </c>
      <c r="D73" s="3" t="str">
        <f xml:space="preserve"> REPLACE(C73,2,1,"○")</f>
        <v>陳○醇</v>
      </c>
      <c r="E73" s="2" t="s">
        <v>9</v>
      </c>
      <c r="F73" s="2" t="s">
        <v>10</v>
      </c>
      <c r="G73" s="2" t="s">
        <v>11</v>
      </c>
    </row>
    <row r="74" spans="1:7" ht="16.5">
      <c r="A74" s="2" t="s">
        <v>147</v>
      </c>
      <c r="B74" s="2" t="s">
        <v>161</v>
      </c>
      <c r="C74" s="2" t="s">
        <v>162</v>
      </c>
      <c r="D74" s="3" t="str">
        <f xml:space="preserve"> REPLACE(C74,2,1,"○")</f>
        <v>顏○菡</v>
      </c>
      <c r="E74" s="2" t="s">
        <v>9</v>
      </c>
      <c r="F74" s="2" t="s">
        <v>10</v>
      </c>
      <c r="G74" s="2" t="s">
        <v>11</v>
      </c>
    </row>
    <row r="75" spans="1:7" ht="16.5">
      <c r="A75" s="2" t="s">
        <v>147</v>
      </c>
      <c r="B75" s="2" t="s">
        <v>163</v>
      </c>
      <c r="C75" s="2" t="s">
        <v>164</v>
      </c>
      <c r="D75" s="3" t="str">
        <f xml:space="preserve"> REPLACE(C75,2,1,"○")</f>
        <v>李○倫</v>
      </c>
      <c r="E75" s="2" t="s">
        <v>9</v>
      </c>
      <c r="F75" s="2" t="s">
        <v>10</v>
      </c>
      <c r="G75" s="2" t="s">
        <v>11</v>
      </c>
    </row>
    <row r="76" spans="1:7" ht="16.5">
      <c r="A76" s="2" t="s">
        <v>147</v>
      </c>
      <c r="B76" s="2" t="s">
        <v>165</v>
      </c>
      <c r="C76" s="2" t="s">
        <v>166</v>
      </c>
      <c r="D76" s="3" t="str">
        <f xml:space="preserve"> REPLACE(C76,2,1,"○")</f>
        <v>林○萱</v>
      </c>
      <c r="E76" s="2" t="s">
        <v>9</v>
      </c>
      <c r="F76" s="2" t="s">
        <v>10</v>
      </c>
      <c r="G76" s="2" t="s">
        <v>11</v>
      </c>
    </row>
    <row r="77" spans="1:7" ht="16.5">
      <c r="A77" s="2" t="s">
        <v>147</v>
      </c>
      <c r="B77" s="2" t="s">
        <v>167</v>
      </c>
      <c r="C77" s="2" t="s">
        <v>168</v>
      </c>
      <c r="D77" s="3" t="str">
        <f xml:space="preserve"> REPLACE(C77,2,1,"○")</f>
        <v>粘○維</v>
      </c>
      <c r="E77" s="2" t="s">
        <v>9</v>
      </c>
      <c r="F77" s="2" t="s">
        <v>10</v>
      </c>
      <c r="G77" s="7" t="s">
        <v>11</v>
      </c>
    </row>
    <row r="78" spans="1:7" ht="16.5">
      <c r="A78" s="2" t="s">
        <v>147</v>
      </c>
      <c r="B78" s="2" t="s">
        <v>169</v>
      </c>
      <c r="C78" s="2" t="s">
        <v>170</v>
      </c>
      <c r="D78" s="3" t="str">
        <f xml:space="preserve"> REPLACE(C78,2,1,"○")</f>
        <v>鄭○丞</v>
      </c>
      <c r="E78" s="2" t="s">
        <v>9</v>
      </c>
      <c r="F78" s="2" t="s">
        <v>10</v>
      </c>
      <c r="G78" s="2" t="s">
        <v>156</v>
      </c>
    </row>
    <row r="79" spans="1:7" ht="16.5">
      <c r="A79" s="2" t="s">
        <v>147</v>
      </c>
      <c r="B79" s="2" t="s">
        <v>179</v>
      </c>
      <c r="C79" s="2" t="s">
        <v>180</v>
      </c>
      <c r="D79" s="3" t="str">
        <f xml:space="preserve"> REPLACE(C79,2,1,"○")</f>
        <v>楊○霖</v>
      </c>
      <c r="E79" s="2" t="s">
        <v>9</v>
      </c>
      <c r="F79" s="2" t="s">
        <v>181</v>
      </c>
      <c r="G79" s="2" t="s">
        <v>11</v>
      </c>
    </row>
    <row r="80" spans="1:7" ht="16.5">
      <c r="A80" s="2" t="s">
        <v>147</v>
      </c>
      <c r="B80" s="2" t="s">
        <v>182</v>
      </c>
      <c r="C80" s="2" t="s">
        <v>183</v>
      </c>
      <c r="D80" s="3" t="str">
        <f xml:space="preserve"> REPLACE(C80,2,1,"○")</f>
        <v>蔣○蔚</v>
      </c>
      <c r="E80" s="2" t="s">
        <v>9</v>
      </c>
      <c r="F80" s="2" t="s">
        <v>184</v>
      </c>
      <c r="G80" s="2" t="s">
        <v>11</v>
      </c>
    </row>
    <row r="81" spans="1:7" ht="16.5" hidden="1">
      <c r="A81" s="2" t="s">
        <v>174</v>
      </c>
      <c r="B81" s="2" t="s">
        <v>196</v>
      </c>
      <c r="C81" s="2" t="s">
        <v>197</v>
      </c>
      <c r="D81" s="3" t="str">
        <f xml:space="preserve"> REPLACE(C81,2,1,"○")</f>
        <v>呂○儀</v>
      </c>
      <c r="E81" s="2" t="s">
        <v>21</v>
      </c>
      <c r="F81" s="2" t="s">
        <v>189</v>
      </c>
      <c r="G81" s="2" t="s">
        <v>88</v>
      </c>
    </row>
    <row r="82" spans="1:7" ht="16.5">
      <c r="A82" s="2" t="s">
        <v>147</v>
      </c>
      <c r="B82" s="2" t="s">
        <v>185</v>
      </c>
      <c r="C82" s="2" t="s">
        <v>186</v>
      </c>
      <c r="D82" s="3" t="str">
        <f xml:space="preserve"> REPLACE(C82,2,1,"○")</f>
        <v>黃○晴</v>
      </c>
      <c r="E82" s="2" t="s">
        <v>9</v>
      </c>
      <c r="F82" s="2" t="s">
        <v>181</v>
      </c>
      <c r="G82" s="2" t="s">
        <v>11</v>
      </c>
    </row>
    <row r="83" spans="1:7" ht="16.5">
      <c r="A83" s="2" t="s">
        <v>147</v>
      </c>
      <c r="B83" s="2" t="s">
        <v>187</v>
      </c>
      <c r="C83" s="2" t="s">
        <v>188</v>
      </c>
      <c r="D83" s="3" t="str">
        <f xml:space="preserve"> REPLACE(C83,2,1,"○")</f>
        <v>康○嘉</v>
      </c>
      <c r="E83" s="2" t="s">
        <v>9</v>
      </c>
      <c r="F83" s="2" t="s">
        <v>189</v>
      </c>
      <c r="G83" s="6"/>
    </row>
    <row r="84" spans="1:7" ht="16.5">
      <c r="A84" s="2" t="s">
        <v>147</v>
      </c>
      <c r="B84" s="2" t="s">
        <v>190</v>
      </c>
      <c r="C84" s="2" t="s">
        <v>191</v>
      </c>
      <c r="D84" s="3" t="str">
        <f xml:space="preserve"> REPLACE(C84,2,1,"○")</f>
        <v>簡○儀</v>
      </c>
      <c r="E84" s="2" t="s">
        <v>9</v>
      </c>
      <c r="F84" s="2" t="s">
        <v>189</v>
      </c>
      <c r="G84" s="2" t="s">
        <v>11</v>
      </c>
    </row>
    <row r="85" spans="1:7" ht="16.5">
      <c r="A85" s="2" t="s">
        <v>147</v>
      </c>
      <c r="B85" s="2" t="s">
        <v>192</v>
      </c>
      <c r="C85" s="2" t="s">
        <v>193</v>
      </c>
      <c r="D85" s="3" t="str">
        <f xml:space="preserve"> REPLACE(C85,2,1,"○")</f>
        <v>藍○玉</v>
      </c>
      <c r="E85" s="2" t="s">
        <v>9</v>
      </c>
      <c r="F85" s="2" t="s">
        <v>189</v>
      </c>
      <c r="G85" s="2" t="s">
        <v>11</v>
      </c>
    </row>
    <row r="86" spans="1:7" ht="16.5">
      <c r="A86" s="5" t="s">
        <v>206</v>
      </c>
      <c r="B86" s="5" t="s">
        <v>211</v>
      </c>
      <c r="C86" s="7" t="s">
        <v>212</v>
      </c>
      <c r="D86" s="8" t="str">
        <f xml:space="preserve"> REPLACE(C86,2,1,"○")</f>
        <v>陳○浚</v>
      </c>
      <c r="E86" s="5" t="s">
        <v>9</v>
      </c>
      <c r="F86" s="5" t="s">
        <v>10</v>
      </c>
      <c r="G86" s="5" t="s">
        <v>11</v>
      </c>
    </row>
    <row r="87" spans="1:7" ht="16.5" hidden="1">
      <c r="A87" s="7" t="s">
        <v>206</v>
      </c>
      <c r="B87" s="7" t="s">
        <v>207</v>
      </c>
      <c r="C87" s="7" t="s">
        <v>208</v>
      </c>
      <c r="D87" s="3" t="str">
        <f xml:space="preserve"> REPLACE(C87,2,1,"○")</f>
        <v>林○佐</v>
      </c>
      <c r="E87" s="7" t="s">
        <v>21</v>
      </c>
      <c r="F87" s="7" t="s">
        <v>10</v>
      </c>
      <c r="G87" s="7" t="s">
        <v>88</v>
      </c>
    </row>
    <row r="88" spans="1:7" ht="16.5" hidden="1">
      <c r="A88" s="7" t="s">
        <v>206</v>
      </c>
      <c r="B88" s="7" t="s">
        <v>209</v>
      </c>
      <c r="C88" s="7" t="s">
        <v>210</v>
      </c>
      <c r="D88" s="3" t="str">
        <f xml:space="preserve"> REPLACE(C88,2,1,"○")</f>
        <v>張○翔</v>
      </c>
      <c r="E88" s="7" t="s">
        <v>21</v>
      </c>
      <c r="F88" s="7" t="s">
        <v>10</v>
      </c>
      <c r="G88" s="7" t="s">
        <v>88</v>
      </c>
    </row>
    <row r="89" spans="1:7" ht="16.5">
      <c r="A89" s="5" t="s">
        <v>213</v>
      </c>
      <c r="B89" s="5" t="s">
        <v>214</v>
      </c>
      <c r="C89" s="7" t="s">
        <v>215</v>
      </c>
      <c r="D89" s="8" t="str">
        <f xml:space="preserve"> REPLACE(C89,2,1,"○")</f>
        <v>陳○瑜</v>
      </c>
      <c r="E89" s="5" t="s">
        <v>9</v>
      </c>
      <c r="F89" s="5" t="s">
        <v>189</v>
      </c>
      <c r="G89" s="5" t="s">
        <v>11</v>
      </c>
    </row>
    <row r="90" spans="1:7" ht="16.5">
      <c r="A90" s="5" t="s">
        <v>216</v>
      </c>
      <c r="B90" s="5" t="s">
        <v>217</v>
      </c>
      <c r="C90" s="7" t="s">
        <v>218</v>
      </c>
      <c r="D90" s="8" t="str">
        <f xml:space="preserve"> REPLACE(C90,2,1,"○")</f>
        <v>王○慈</v>
      </c>
      <c r="E90" s="5" t="s">
        <v>9</v>
      </c>
      <c r="F90" s="5" t="s">
        <v>189</v>
      </c>
      <c r="G90" s="5" t="s">
        <v>11</v>
      </c>
    </row>
    <row r="91" spans="1:7" ht="16.5">
      <c r="A91" s="6"/>
      <c r="B91" s="6"/>
      <c r="C91" s="6"/>
      <c r="D91" s="3"/>
      <c r="E91" s="6"/>
      <c r="F91" s="6"/>
      <c r="G91" s="6"/>
    </row>
  </sheetData>
  <autoFilter ref="A1:G91" xr:uid="{00000000-0001-0000-0000-000000000000}">
    <filterColumn colId="4">
      <filters blank="1">
        <filter val="未報到"/>
        <filter val="在學"/>
      </filters>
    </filterColumn>
    <sortState xmlns:xlrd2="http://schemas.microsoft.com/office/spreadsheetml/2017/richdata2" ref="A2:G91">
      <sortCondition ref="A1:A91"/>
    </sortState>
  </autoFilter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逾期未註冊檢核學生名單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徐千琇</cp:lastModifiedBy>
  <dcterms:created xsi:type="dcterms:W3CDTF">2025-09-14T16:30:19Z</dcterms:created>
  <dcterms:modified xsi:type="dcterms:W3CDTF">2025-09-16T01:18:23Z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2.7.2</vt:lpwstr>
  </property>
</Properties>
</file>